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8_{BC880D94-F235-4C03-B8C8-5350D983CE05}" xr6:coauthVersionLast="47" xr6:coauthVersionMax="47" xr10:uidLastSave="{00000000-0000-0000-0000-000000000000}"/>
  <workbookProtection workbookAlgorithmName="SHA-512" workbookHashValue="kSk8bIt8IobU5IW+JY4RStVnKcOWnq9vv6MdeEzTfyL5xrNTo7uc0Ndb9DHbWFRlTsD/LsskMsayzkydzcUIQA==" workbookSaltValue="SSwxOGkD2hWiuo2Io8Aarw==" workbookSpinCount="100000" lockStructure="1"/>
  <bookViews>
    <workbookView xWindow="-120" yWindow="-120" windowWidth="29040" windowHeight="15840" xr2:uid="{00000000-000D-0000-FFFF-FFFF00000000}"/>
  </bookViews>
  <sheets>
    <sheet name="Atención Ciudadana" sheetId="3" r:id="rId1"/>
    <sheet name="Defensor del Pueblo" sheetId="5" r:id="rId2"/>
    <sheet name="Protección de Datos" sheetId="4" r:id="rId3"/>
    <sheet name="Transparencia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5" l="1"/>
  <c r="N9" i="3"/>
  <c r="C7" i="2" l="1"/>
  <c r="M14" i="3"/>
  <c r="L14" i="3"/>
  <c r="K14" i="3"/>
  <c r="J14" i="3"/>
  <c r="C14" i="3"/>
  <c r="N13" i="3"/>
  <c r="N12" i="3"/>
  <c r="N11" i="3"/>
  <c r="N10" i="3"/>
  <c r="N14" i="3" l="1"/>
</calcChain>
</file>

<file path=xl/sharedStrings.xml><?xml version="1.0" encoding="utf-8"?>
<sst xmlns="http://schemas.openxmlformats.org/spreadsheetml/2006/main" count="39" uniqueCount="30">
  <si>
    <t>Defensor del Pueblo y comunicación ciudadana</t>
  </si>
  <si>
    <t>POR EL TIPO DE RECLAMACIÓN</t>
  </si>
  <si>
    <t>Total</t>
  </si>
  <si>
    <t>Quejas</t>
  </si>
  <si>
    <t>Denuncias</t>
  </si>
  <si>
    <t>Peticiones de información</t>
  </si>
  <si>
    <t>Otros</t>
  </si>
  <si>
    <t xml:space="preserve">Por correo electrónico </t>
  </si>
  <si>
    <t>Por correo ordinario</t>
  </si>
  <si>
    <t>Correo ordinario</t>
  </si>
  <si>
    <t>Por derivación dentro de la Institución</t>
  </si>
  <si>
    <t>Por FAX</t>
  </si>
  <si>
    <t>Por presentación personal en registro</t>
  </si>
  <si>
    <t xml:space="preserve"> Total  </t>
  </si>
  <si>
    <t>RECLAMACIONES TRAMITADAS A INSTANCIA DEL DEFENSOR DEL PUEBLO EN LA FISCALÍA GENERAL DEL ESTADO</t>
  </si>
  <si>
    <t xml:space="preserve">INCOADOS </t>
  </si>
  <si>
    <t>ARCHIVADOS</t>
  </si>
  <si>
    <t>PENDIENTES</t>
  </si>
  <si>
    <t>POR TIPO DE RECLAMACIÓN. LEY DE TRANSPARENCIA</t>
  </si>
  <si>
    <t>Ley de Transparencia</t>
  </si>
  <si>
    <t>Memoria 2026: ejercicio 2025</t>
  </si>
  <si>
    <t>EXPEDIENTES DE ATENCIÓN CIUDADANA INCOADOS EN 2025</t>
  </si>
  <si>
    <t>Por sede electrónica</t>
  </si>
  <si>
    <t>Durante el año 2025 se recibieron un total de 10.925 consultas ciudadanas por distintas vías, se reflejan a continuación las que fue necesario hacer un seguimiento posterior.</t>
  </si>
  <si>
    <t>Expedientes pendientes al 01/01/2025</t>
  </si>
  <si>
    <t>Expedientes abiertos durante 2025</t>
  </si>
  <si>
    <t>Expedientes pendientes al 31/12/2025</t>
  </si>
  <si>
    <t>ESTADISTICA DE EXPEDIENTES DE PROTECCIÓN DE DATOS AÑO 2025</t>
  </si>
  <si>
    <t>Expedientes Gubernativos</t>
  </si>
  <si>
    <t>Sede Electrónica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</si>
</sst>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8"/>
      <name val="Times New Roman"/>
      <family val="1"/>
    </font>
    <font>
      <sz val="7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7"/>
      <name val="Times New Roman"/>
      <family val="1"/>
    </font>
    <font>
      <b/>
      <sz val="9"/>
      <name val="Times New Roman"/>
      <family val="1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3" fontId="2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left" vertic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5" fillId="2" borderId="0" xfId="0" applyNumberFormat="1" applyFont="1" applyFill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left" vertical="center"/>
    </xf>
    <xf numFmtId="0" fontId="0" fillId="0" borderId="6" xfId="0" applyBorder="1"/>
    <xf numFmtId="0" fontId="0" fillId="0" borderId="5" xfId="0" applyBorder="1"/>
    <xf numFmtId="0" fontId="0" fillId="0" borderId="0" xfId="0" applyAlignment="1">
      <alignment wrapText="1"/>
    </xf>
    <xf numFmtId="3" fontId="0" fillId="0" borderId="0" xfId="0" applyNumberFormat="1"/>
    <xf numFmtId="3" fontId="6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Tipo de Reclamación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A5-4ABF-B7A0-FDEDD6105D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A5-4ABF-B7A0-FDEDD6105D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7A5-4ABF-B7A0-FDEDD6105D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7A5-4ABF-B7A0-FDEDD6105DF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'Atención Ciudadana'!$J$7:$M$7</c:f>
              <c:strCache>
                <c:ptCount val="4"/>
                <c:pt idx="0">
                  <c:v>Quejas</c:v>
                </c:pt>
                <c:pt idx="1">
                  <c:v>Denuncias</c:v>
                </c:pt>
                <c:pt idx="2">
                  <c:v>Peticiones de información</c:v>
                </c:pt>
                <c:pt idx="3">
                  <c:v>Otros</c:v>
                </c:pt>
              </c:strCache>
            </c:strRef>
          </c:cat>
          <c:val>
            <c:numRef>
              <c:f>'Atención Ciudadana'!$J$14:$M$14</c:f>
              <c:numCache>
                <c:formatCode>#,##0</c:formatCode>
                <c:ptCount val="4"/>
                <c:pt idx="0">
                  <c:v>123</c:v>
                </c:pt>
                <c:pt idx="1">
                  <c:v>471</c:v>
                </c:pt>
                <c:pt idx="2">
                  <c:v>6</c:v>
                </c:pt>
                <c:pt idx="3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EA-4B64-9694-DEF0FD469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959-419C-828A-7DCF1D20430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959-419C-828A-7DCF1D20430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959-419C-828A-7DCF1D20430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959-419C-828A-7DCF1D20430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959-419C-828A-7DCF1D20430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818-4237-AB57-A0CDB1E6F96A}"/>
              </c:ext>
            </c:extLst>
          </c:dPt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959-419C-828A-7DCF1D2043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'Atención Ciudadana'!$B$8:$B$13</c:f>
              <c:strCache>
                <c:ptCount val="6"/>
                <c:pt idx="0">
                  <c:v>Por sede electrónica</c:v>
                </c:pt>
                <c:pt idx="1">
                  <c:v>Por correo electrónico </c:v>
                </c:pt>
                <c:pt idx="2">
                  <c:v>Por correo ordinario</c:v>
                </c:pt>
                <c:pt idx="3">
                  <c:v>Por derivación dentro de la Institución</c:v>
                </c:pt>
                <c:pt idx="4">
                  <c:v>Por FAX</c:v>
                </c:pt>
                <c:pt idx="5">
                  <c:v>Por presentación personal en registro</c:v>
                </c:pt>
              </c:strCache>
            </c:strRef>
          </c:cat>
          <c:val>
            <c:numRef>
              <c:f>'Atención Ciudadana'!$C$8:$C$13</c:f>
              <c:numCache>
                <c:formatCode>#,##0</c:formatCode>
                <c:ptCount val="6"/>
                <c:pt idx="0">
                  <c:v>500</c:v>
                </c:pt>
                <c:pt idx="1">
                  <c:v>112</c:v>
                </c:pt>
                <c:pt idx="2">
                  <c:v>29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E5-46FB-8A87-D6F7ACD4E6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Expedientes</a:t>
            </a:r>
            <a:r>
              <a:rPr lang="en-US" baseline="0"/>
              <a:t> de Defensor del Pueblo - Año 2025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'Defensor del Pueblo'!$B$6:$E$6</c:f>
              <c:strCache>
                <c:ptCount val="4"/>
                <c:pt idx="0">
                  <c:v>Expedientes pendientes al 01/01/2025</c:v>
                </c:pt>
                <c:pt idx="1">
                  <c:v>Expedientes abiertos durante 2025</c:v>
                </c:pt>
                <c:pt idx="2">
                  <c:v>Total</c:v>
                </c:pt>
                <c:pt idx="3">
                  <c:v>Expedientes pendientes al 31/12/2025</c:v>
                </c:pt>
              </c:strCache>
            </c:strRef>
          </c:cat>
          <c:val>
            <c:numRef>
              <c:f>'Defensor del Pueblo'!$B$7:$E$7</c:f>
              <c:numCache>
                <c:formatCode>#,##0</c:formatCode>
                <c:ptCount val="4"/>
                <c:pt idx="0">
                  <c:v>91</c:v>
                </c:pt>
                <c:pt idx="1">
                  <c:v>45</c:v>
                </c:pt>
                <c:pt idx="2">
                  <c:v>136</c:v>
                </c:pt>
                <c:pt idx="3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AC-4616-93BF-5F2EA82A6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21758704"/>
        <c:axId val="2021757456"/>
      </c:barChart>
      <c:catAx>
        <c:axId val="2021758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21757456"/>
        <c:crosses val="autoZero"/>
        <c:auto val="1"/>
        <c:lblAlgn val="ctr"/>
        <c:lblOffset val="100"/>
        <c:noMultiLvlLbl val="0"/>
      </c:catAx>
      <c:valAx>
        <c:axId val="202175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21758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/>
              <a:t>EXPEDIENTES DE PROTECCIÓN DE DATOS - AÑO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INCOADOS </c:v>
              </c:pt>
              <c:pt idx="1">
                <c:v>ARCHIVADOS</c:v>
              </c:pt>
              <c:pt idx="2">
                <c:v>PENDIENTES</c:v>
              </c:pt>
            </c:strLit>
          </c:cat>
          <c:val>
            <c:numRef>
              <c:f>'Protección de Datos'!$B$7:$D$7</c:f>
              <c:numCache>
                <c:formatCode>#,##0</c:formatCode>
                <c:ptCount val="3"/>
                <c:pt idx="0">
                  <c:v>26</c:v>
                </c:pt>
                <c:pt idx="1">
                  <c:v>24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AF-476A-A303-55FEC8722D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48527263"/>
        <c:axId val="1856254463"/>
      </c:barChart>
      <c:catAx>
        <c:axId val="1848527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56254463"/>
        <c:crosses val="autoZero"/>
        <c:auto val="1"/>
        <c:lblAlgn val="ctr"/>
        <c:lblOffset val="100"/>
        <c:noMultiLvlLbl val="0"/>
      </c:catAx>
      <c:valAx>
        <c:axId val="1856254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485272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619124</xdr:colOff>
      <xdr:row>16</xdr:row>
      <xdr:rowOff>4762</xdr:rowOff>
    </xdr:from>
    <xdr:to>
      <xdr:col>12</xdr:col>
      <xdr:colOff>962024</xdr:colOff>
      <xdr:row>32</xdr:row>
      <xdr:rowOff>171450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EA9709C-CCE9-0EFD-640D-87202BB6CA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219075</xdr:colOff>
      <xdr:row>14</xdr:row>
      <xdr:rowOff>176212</xdr:rowOff>
    </xdr:from>
    <xdr:to>
      <xdr:col>4</xdr:col>
      <xdr:colOff>609600</xdr:colOff>
      <xdr:row>29</xdr:row>
      <xdr:rowOff>61912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ADE62788-51F6-4252-92B0-94A4CA773D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9</xdr:row>
      <xdr:rowOff>11430</xdr:rowOff>
    </xdr:from>
    <xdr:to>
      <xdr:col>4</xdr:col>
      <xdr:colOff>640080</xdr:colOff>
      <xdr:row>24</xdr:row>
      <xdr:rowOff>11430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2025A4E-B0E8-D8F2-46C6-67159A5EE3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8</xdr:row>
      <xdr:rowOff>42862</xdr:rowOff>
    </xdr:from>
    <xdr:to>
      <xdr:col>8</xdr:col>
      <xdr:colOff>571499</xdr:colOff>
      <xdr:row>22</xdr:row>
      <xdr:rowOff>119062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7351A57-2296-4FF4-A964-86C8E0DA07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85C20-D09E-4C4E-B20B-7A0F04972448}">
  <sheetPr codeName="Hoja1"/>
  <dimension ref="B1:Q16"/>
  <sheetViews>
    <sheetView showGridLines="0" showRowColHeaders="0" tabSelected="1" workbookViewId="0"/>
  </sheetViews>
  <sheetFormatPr baseColWidth="10" defaultColWidth="11.42578125" defaultRowHeight="15" x14ac:dyDescent="0.25"/>
  <cols>
    <col min="1" max="1" width="3.5703125" customWidth="1"/>
    <col min="2" max="2" width="21.42578125" customWidth="1"/>
    <col min="3" max="3" width="19.28515625" customWidth="1"/>
    <col min="4" max="5" width="18.42578125" customWidth="1"/>
    <col min="6" max="6" width="3.140625" customWidth="1"/>
    <col min="7" max="8" width="3.5703125" customWidth="1"/>
    <col min="9" max="9" width="21.42578125" customWidth="1"/>
    <col min="10" max="14" width="14.7109375" customWidth="1"/>
    <col min="15" max="15" width="3.140625" customWidth="1"/>
    <col min="16" max="16" width="3.5703125" customWidth="1"/>
  </cols>
  <sheetData>
    <row r="1" spans="2:17" ht="18.75" x14ac:dyDescent="0.25">
      <c r="B1" s="3" t="s">
        <v>20</v>
      </c>
      <c r="D1" s="3"/>
      <c r="E1" s="3"/>
      <c r="F1" s="6"/>
      <c r="I1" s="3"/>
      <c r="J1" s="3"/>
      <c r="K1" s="3"/>
      <c r="O1" s="6"/>
    </row>
    <row r="2" spans="2:17" ht="4.5" customHeight="1" x14ac:dyDescent="0.25">
      <c r="B2" s="1"/>
      <c r="C2" s="1"/>
      <c r="D2" s="1"/>
      <c r="E2" s="1"/>
      <c r="I2" s="1"/>
      <c r="J2" s="1"/>
      <c r="K2" s="1"/>
    </row>
    <row r="3" spans="2:17" ht="18.75" x14ac:dyDescent="0.25">
      <c r="B3" s="3" t="s">
        <v>0</v>
      </c>
      <c r="C3" s="1"/>
      <c r="D3" s="1"/>
      <c r="E3" s="1"/>
      <c r="I3" s="1"/>
      <c r="J3" s="1"/>
      <c r="K3" s="1"/>
    </row>
    <row r="4" spans="2:17" ht="45" customHeight="1" x14ac:dyDescent="0.25">
      <c r="B4" s="26" t="s">
        <v>23</v>
      </c>
      <c r="C4" s="27"/>
      <c r="D4" s="27"/>
      <c r="E4" s="27"/>
      <c r="I4" s="24"/>
      <c r="J4" s="24"/>
      <c r="K4" s="24"/>
      <c r="Q4" s="16"/>
    </row>
    <row r="5" spans="2:17" ht="45" customHeight="1" x14ac:dyDescent="0.25">
      <c r="B5" s="26" t="s">
        <v>21</v>
      </c>
      <c r="C5" s="26"/>
      <c r="D5" s="26"/>
      <c r="E5" s="5"/>
      <c r="I5" s="26" t="s">
        <v>1</v>
      </c>
      <c r="J5" s="26"/>
      <c r="K5" s="26"/>
      <c r="Q5" s="16"/>
    </row>
    <row r="6" spans="2:17" x14ac:dyDescent="0.25">
      <c r="B6" s="2"/>
      <c r="C6" s="2"/>
      <c r="N6" s="5"/>
    </row>
    <row r="7" spans="2:17" ht="27" customHeight="1" x14ac:dyDescent="0.25">
      <c r="B7" s="10"/>
      <c r="C7" s="4" t="s">
        <v>2</v>
      </c>
      <c r="I7" s="10"/>
      <c r="J7" s="7" t="s">
        <v>3</v>
      </c>
      <c r="K7" s="7" t="s">
        <v>4</v>
      </c>
      <c r="L7" s="7" t="s">
        <v>5</v>
      </c>
      <c r="M7" s="7" t="s">
        <v>6</v>
      </c>
      <c r="N7" s="18" t="s">
        <v>2</v>
      </c>
      <c r="Q7" s="5"/>
    </row>
    <row r="8" spans="2:17" x14ac:dyDescent="0.25">
      <c r="B8" s="5" t="s">
        <v>22</v>
      </c>
      <c r="C8" s="11">
        <v>500</v>
      </c>
      <c r="I8" s="25" t="s">
        <v>22</v>
      </c>
      <c r="J8" s="8">
        <v>80</v>
      </c>
      <c r="K8" s="8">
        <v>420</v>
      </c>
      <c r="L8" s="8">
        <v>0</v>
      </c>
      <c r="M8" s="8">
        <v>0</v>
      </c>
      <c r="N8" s="19">
        <v>500</v>
      </c>
      <c r="O8" s="17"/>
      <c r="Q8" s="5"/>
    </row>
    <row r="9" spans="2:17" x14ac:dyDescent="0.25">
      <c r="B9" s="12" t="s">
        <v>7</v>
      </c>
      <c r="C9" s="11">
        <v>112</v>
      </c>
      <c r="I9" s="12" t="s">
        <v>7</v>
      </c>
      <c r="J9" s="8">
        <v>37</v>
      </c>
      <c r="K9" s="8">
        <v>42</v>
      </c>
      <c r="L9" s="8">
        <v>5</v>
      </c>
      <c r="M9" s="8">
        <v>28</v>
      </c>
      <c r="N9" s="19">
        <f>SUM(J9:M9)</f>
        <v>112</v>
      </c>
      <c r="Q9" s="16"/>
    </row>
    <row r="10" spans="2:17" x14ac:dyDescent="0.25">
      <c r="B10" s="12" t="s">
        <v>8</v>
      </c>
      <c r="C10" s="11">
        <v>29</v>
      </c>
      <c r="I10" s="12" t="s">
        <v>9</v>
      </c>
      <c r="J10" s="8">
        <v>6</v>
      </c>
      <c r="K10" s="8">
        <v>9</v>
      </c>
      <c r="L10" s="8">
        <v>1</v>
      </c>
      <c r="M10" s="8">
        <v>13</v>
      </c>
      <c r="N10" s="19">
        <f t="shared" ref="N10:N14" si="0">SUM(J10:M10)</f>
        <v>29</v>
      </c>
      <c r="Q10" s="16"/>
    </row>
    <row r="11" spans="2:17" ht="18" x14ac:dyDescent="0.25">
      <c r="B11" s="12" t="s">
        <v>10</v>
      </c>
      <c r="C11" s="11">
        <v>0</v>
      </c>
      <c r="I11" s="12" t="s">
        <v>10</v>
      </c>
      <c r="J11" s="8">
        <v>0</v>
      </c>
      <c r="K11" s="8">
        <v>0</v>
      </c>
      <c r="L11" s="8">
        <v>0</v>
      </c>
      <c r="M11" s="8">
        <v>0</v>
      </c>
      <c r="N11" s="19">
        <f t="shared" si="0"/>
        <v>0</v>
      </c>
      <c r="Q11" s="16"/>
    </row>
    <row r="12" spans="2:17" ht="18.75" customHeight="1" x14ac:dyDescent="0.25">
      <c r="B12" s="9" t="s">
        <v>11</v>
      </c>
      <c r="C12" s="11">
        <v>0</v>
      </c>
      <c r="I12" s="9" t="s">
        <v>11</v>
      </c>
      <c r="J12" s="8">
        <v>0</v>
      </c>
      <c r="K12" s="8">
        <v>0</v>
      </c>
      <c r="L12" s="8">
        <v>0</v>
      </c>
      <c r="M12" s="8">
        <v>0</v>
      </c>
      <c r="N12" s="19">
        <f t="shared" si="0"/>
        <v>0</v>
      </c>
      <c r="Q12" s="16"/>
    </row>
    <row r="13" spans="2:17" ht="18" x14ac:dyDescent="0.25">
      <c r="B13" s="12" t="s">
        <v>12</v>
      </c>
      <c r="C13" s="11">
        <v>2</v>
      </c>
      <c r="I13" s="12" t="s">
        <v>12</v>
      </c>
      <c r="J13" s="8">
        <v>0</v>
      </c>
      <c r="K13" s="8">
        <v>0</v>
      </c>
      <c r="L13" s="8">
        <v>0</v>
      </c>
      <c r="M13" s="8">
        <v>2</v>
      </c>
      <c r="N13" s="19">
        <f t="shared" si="0"/>
        <v>2</v>
      </c>
      <c r="Q13" s="16"/>
    </row>
    <row r="14" spans="2:17" x14ac:dyDescent="0.25">
      <c r="B14" s="20" t="s">
        <v>13</v>
      </c>
      <c r="C14" s="21">
        <f>SUM(C8:C13)</f>
        <v>643</v>
      </c>
      <c r="I14" s="20" t="s">
        <v>13</v>
      </c>
      <c r="J14" s="19">
        <f>SUM(J8:J13)</f>
        <v>123</v>
      </c>
      <c r="K14" s="19">
        <f>SUM(K8:K13)</f>
        <v>471</v>
      </c>
      <c r="L14" s="19">
        <f>SUM(L8:L13)</f>
        <v>6</v>
      </c>
      <c r="M14" s="19">
        <f>SUM(M8:M13)</f>
        <v>43</v>
      </c>
      <c r="N14" s="19">
        <f t="shared" si="0"/>
        <v>643</v>
      </c>
    </row>
    <row r="16" spans="2:17" x14ac:dyDescent="0.25">
      <c r="B16" s="2"/>
    </row>
  </sheetData>
  <sheetProtection algorithmName="SHA-512" hashValue="fhih6hvQDy6d7OQB4gEEmPK6VDUTFzv3e+Qqnrh4UOcHVKGNrEZZU3NjUpdfnmrmfNj/uS5Km4/h2rk6nkW2CQ==" saltValue="WJrcMwwiImMON7JZixVuQw==" spinCount="100000" sheet="1" objects="1" scenarios="1"/>
  <mergeCells count="3">
    <mergeCell ref="B5:D5"/>
    <mergeCell ref="I5:K5"/>
    <mergeCell ref="B4:E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CC3E0-AE24-4AFB-93F7-069429B210D0}">
  <sheetPr codeName="Hoja2"/>
  <dimension ref="B1:E9"/>
  <sheetViews>
    <sheetView showGridLines="0" showRowColHeaders="0" workbookViewId="0">
      <selection activeCell="H10" sqref="H10"/>
    </sheetView>
  </sheetViews>
  <sheetFormatPr baseColWidth="10" defaultColWidth="11.42578125" defaultRowHeight="15" x14ac:dyDescent="0.25"/>
  <cols>
    <col min="2" max="2" width="21.42578125" customWidth="1"/>
    <col min="3" max="5" width="19.28515625" customWidth="1"/>
  </cols>
  <sheetData>
    <row r="1" spans="2:5" ht="18.75" x14ac:dyDescent="0.25">
      <c r="B1" s="3"/>
      <c r="C1" s="3"/>
      <c r="D1" s="3"/>
      <c r="E1" s="3"/>
    </row>
    <row r="2" spans="2:5" x14ac:dyDescent="0.25">
      <c r="B2" s="1"/>
      <c r="C2" s="1"/>
      <c r="D2" s="1"/>
      <c r="E2" s="1"/>
    </row>
    <row r="3" spans="2:5" x14ac:dyDescent="0.25">
      <c r="B3" s="1"/>
      <c r="C3" s="1"/>
      <c r="D3" s="1"/>
      <c r="E3" s="1"/>
    </row>
    <row r="4" spans="2:5" x14ac:dyDescent="0.25">
      <c r="B4" s="26" t="s">
        <v>14</v>
      </c>
      <c r="C4" s="28"/>
      <c r="D4" s="28"/>
      <c r="E4" s="28"/>
    </row>
    <row r="5" spans="2:5" x14ac:dyDescent="0.25">
      <c r="B5" s="14"/>
    </row>
    <row r="6" spans="2:5" ht="18" x14ac:dyDescent="0.25">
      <c r="B6" s="4" t="s">
        <v>24</v>
      </c>
      <c r="C6" s="4" t="s">
        <v>25</v>
      </c>
      <c r="D6" s="4" t="s">
        <v>2</v>
      </c>
      <c r="E6" s="4" t="s">
        <v>26</v>
      </c>
    </row>
    <row r="7" spans="2:5" x14ac:dyDescent="0.25">
      <c r="B7" s="11">
        <v>91</v>
      </c>
      <c r="C7" s="11">
        <v>45</v>
      </c>
      <c r="D7" s="11">
        <f>B7+C7</f>
        <v>136</v>
      </c>
      <c r="E7" s="11">
        <v>13</v>
      </c>
    </row>
    <row r="8" spans="2:5" x14ac:dyDescent="0.25">
      <c r="B8" s="15"/>
    </row>
    <row r="9" spans="2:5" x14ac:dyDescent="0.25">
      <c r="B9" s="13"/>
    </row>
  </sheetData>
  <sheetProtection algorithmName="SHA-512" hashValue="ckeLnEvS/pTPKyjqqz9B5+16ZNJu/N1wsCMm75lPdYl56/tXZwTiry0roAr83hbp4o6kx69a5EKjHz0CGViKFg==" saltValue="rEj4W5YpxP505HAqTNqQzw==" spinCount="100000" sheet="1" objects="1" scenarios="1"/>
  <mergeCells count="1">
    <mergeCell ref="B4:E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9BEAB-9931-4864-8834-8933A44AC7AE}">
  <sheetPr codeName="Hoja3"/>
  <dimension ref="B3:E8"/>
  <sheetViews>
    <sheetView showGridLines="0" showRowColHeaders="0" workbookViewId="0">
      <selection activeCell="L9" sqref="L9"/>
    </sheetView>
  </sheetViews>
  <sheetFormatPr baseColWidth="10" defaultColWidth="11.42578125" defaultRowHeight="15" x14ac:dyDescent="0.25"/>
  <cols>
    <col min="1" max="1" width="3.42578125" customWidth="1"/>
  </cols>
  <sheetData>
    <row r="3" spans="2:5" ht="18.75" x14ac:dyDescent="0.25">
      <c r="B3" s="3" t="s">
        <v>27</v>
      </c>
      <c r="C3" s="3"/>
      <c r="D3" s="3"/>
      <c r="E3" s="3"/>
    </row>
    <row r="4" spans="2:5" ht="18.75" x14ac:dyDescent="0.25">
      <c r="B4" s="3"/>
      <c r="C4" s="3"/>
      <c r="D4" s="3"/>
      <c r="E4" s="3"/>
    </row>
    <row r="6" spans="2:5" x14ac:dyDescent="0.25">
      <c r="B6" s="4" t="s">
        <v>15</v>
      </c>
      <c r="C6" s="4" t="s">
        <v>16</v>
      </c>
      <c r="D6" s="4" t="s">
        <v>17</v>
      </c>
    </row>
    <row r="7" spans="2:5" x14ac:dyDescent="0.25">
      <c r="B7" s="11">
        <v>26</v>
      </c>
      <c r="C7" s="11">
        <v>24</v>
      </c>
      <c r="D7" s="11">
        <v>2</v>
      </c>
    </row>
    <row r="8" spans="2:5" ht="20.25" x14ac:dyDescent="0.3">
      <c r="B8" s="22"/>
      <c r="C8" s="22"/>
      <c r="D8" s="22"/>
      <c r="E8" s="22"/>
    </row>
  </sheetData>
  <sheetProtection algorithmName="SHA-512" hashValue="Z+8bTfWd/YgcdC1bBxjks0ujtQpYHXYUeWoblgn3qoB2B9N3Dk1kWjrhe0dpBL7NY/cdjIzaMmkYwSTiD2IaEQ==" saltValue="B0W2ezuJ4ppPXQnx/8rB0g==" spinCount="100000"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B5A8D-8098-4D83-8FE2-1D85CAA65EE3}">
  <sheetPr codeName="Hoja4"/>
  <dimension ref="B2:D7"/>
  <sheetViews>
    <sheetView showGridLines="0" workbookViewId="0">
      <selection activeCell="F13" sqref="F13"/>
    </sheetView>
  </sheetViews>
  <sheetFormatPr baseColWidth="10" defaultColWidth="11.42578125" defaultRowHeight="15" x14ac:dyDescent="0.25"/>
  <cols>
    <col min="2" max="2" width="19.28515625" customWidth="1"/>
    <col min="3" max="3" width="11.28515625" customWidth="1"/>
  </cols>
  <sheetData>
    <row r="2" spans="2:4" x14ac:dyDescent="0.25">
      <c r="B2" s="26" t="s">
        <v>18</v>
      </c>
      <c r="C2" s="26"/>
      <c r="D2" s="26"/>
    </row>
    <row r="4" spans="2:4" ht="18" x14ac:dyDescent="0.25">
      <c r="B4" s="10"/>
      <c r="C4" s="4" t="s">
        <v>19</v>
      </c>
    </row>
    <row r="5" spans="2:4" x14ac:dyDescent="0.25">
      <c r="B5" s="4" t="s">
        <v>28</v>
      </c>
      <c r="C5" s="11">
        <v>25</v>
      </c>
    </row>
    <row r="6" spans="2:4" x14ac:dyDescent="0.25">
      <c r="B6" s="4" t="s">
        <v>29</v>
      </c>
      <c r="C6" s="11">
        <v>54</v>
      </c>
    </row>
    <row r="7" spans="2:4" x14ac:dyDescent="0.25">
      <c r="B7" s="23" t="s">
        <v>13</v>
      </c>
      <c r="C7" s="21">
        <f>SUM(C5:C6)</f>
        <v>79</v>
      </c>
    </row>
  </sheetData>
  <sheetProtection algorithmName="SHA-512" hashValue="AcQs2oduAWe+a+2b6E62cLCGJFa6Wps3xWfry2uYcRAUZ1i3R6DjUJyA7ljQ92tkvgOy9i2EBh0vR0pIDdNXNw==" saltValue="YIxw2nuT35K038tQz8q8+w==" spinCount="100000" sheet="1" objects="1" scenarios="1"/>
  <mergeCells count="1">
    <mergeCell ref="B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8D041217AB9841AEB7545B4665EC73" ma:contentTypeVersion="3" ma:contentTypeDescription="Crear nuevo documento." ma:contentTypeScope="" ma:versionID="a1916a627559ae7550ed6d6e78ead138">
  <xsd:schema xmlns:xsd="http://www.w3.org/2001/XMLSchema" xmlns:xs="http://www.w3.org/2001/XMLSchema" xmlns:p="http://schemas.microsoft.com/office/2006/metadata/properties" xmlns:ns2="953b4c01-a9b3-430d-b062-df41261ff5c4" targetNamespace="http://schemas.microsoft.com/office/2006/metadata/properties" ma:root="true" ma:fieldsID="d0ebe8d60e57d8690b8baec59e131035" ns2:_="">
    <xsd:import namespace="953b4c01-a9b3-430d-b062-df41261ff5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3b4c01-a9b3-430d-b062-df41261ff5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7A5CAB-D195-45B2-8BD2-4356C37DFE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3b4c01-a9b3-430d-b062-df41261ff5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CBE071-1083-4056-9583-9570CD73025B}">
  <ds:schemaRefs>
    <ds:schemaRef ds:uri="http://schemas.microsoft.com/office/2006/metadata/properties"/>
    <ds:schemaRef ds:uri="http://schemas.microsoft.com/office/infopath/2007/PartnerControls"/>
    <ds:schemaRef ds:uri="96473a00-8e64-496a-bc71-826a530469eb"/>
  </ds:schemaRefs>
</ds:datastoreItem>
</file>

<file path=customXml/itemProps3.xml><?xml version="1.0" encoding="utf-8"?>
<ds:datastoreItem xmlns:ds="http://schemas.openxmlformats.org/officeDocument/2006/customXml" ds:itemID="{B8B9AD45-3118-4DD7-8F2A-AF7BFF2FC6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Atención Ciudadana</vt:lpstr>
      <vt:lpstr>Defensor del Pueblo</vt:lpstr>
      <vt:lpstr>Protección de Datos</vt:lpstr>
      <vt:lpstr>Transparencia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2014-07-09T09:08:21Z</dcterms:created>
  <dcterms:modified xsi:type="dcterms:W3CDTF">2026-06-18T07:45:57Z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0x0101000D8D041217AB9841AEB7545B4665EC73</vt:lpwstr>
  </property>
</Properties>
</file>